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300" windowHeight="9345" activeTab="0"/>
  </bookViews>
  <sheets>
    <sheet name="phulucDMtrungthau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<sst xmlns="http://schemas.openxmlformats.org/spreadsheetml/2006/main" count="26" uniqueCount="24">
  <si>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Hệ thống</t>
  </si>
  <si>
    <t>Xuất xứ</t>
  </si>
  <si>
    <t>Số
TT</t>
  </si>
  <si>
    <t>Tên công ty</t>
  </si>
  <si>
    <t xml:space="preserve">Ký hiệu nhãn mác thiết bị </t>
  </si>
  <si>
    <t>bộ</t>
  </si>
  <si>
    <t>Thụy sỹ</t>
  </si>
  <si>
    <t>CAMAG; Model: TLC Visualizer</t>
  </si>
  <si>
    <t>Đơn giá trúng thầu (x1000đ)</t>
  </si>
  <si>
    <t>T. Tiền  trúng thầu (x1000 đ)</t>
  </si>
  <si>
    <t>Buồng triển khai sắc ký tự động</t>
  </si>
  <si>
    <t>Hệ thống chụp dữ liệu và phân tích định lượng</t>
  </si>
  <si>
    <t>I</t>
  </si>
  <si>
    <t>chiếc</t>
  </si>
  <si>
    <t>Tổng cộng :</t>
  </si>
  <si>
    <t>Nguồn kinh phí thường xuyên . Số TK : 8113</t>
  </si>
  <si>
    <t>Bằng chữ:  Ba tỷ đồng chẵn  ./.</t>
  </si>
  <si>
    <t>CAMAG;  Model: ADC2</t>
  </si>
  <si>
    <t>Công ty cổ phần Vật Tư và TB KHKT Vạn Xuân, trúng thầu cung cấp</t>
  </si>
  <si>
    <r>
      <t xml:space="preserve">Syringe 500 </t>
    </r>
    <r>
      <rPr>
        <sz val="14"/>
        <rFont val="Arial"/>
        <family val="0"/>
      </rPr>
      <t>µ</t>
    </r>
    <r>
      <rPr>
        <sz val="14"/>
        <rFont val="Times New Roman"/>
        <family val="1"/>
      </rPr>
      <t>l</t>
    </r>
  </si>
  <si>
    <t xml:space="preserve">Số lượng
</t>
  </si>
  <si>
    <t xml:space="preserve">Đơn vị 
</t>
  </si>
  <si>
    <t>Phụ lục: 
DANH MỤC THIẾT BỊ TRÚNG THẦU  GÓI 2: THIẾT BỊ SẮC KÝ LỚP MỎNG NĂM 2012</t>
  </si>
  <si>
    <t>Kèm theo quyết định số 429/QĐ -DHN ngày 13/08/2012 của  Hiệu trưởng Trường Đại học Dược Hà Nội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</si>
</sst>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</numFmts>
  <fonts count="45">
    <font>
      <sz val="12"/>
      <name val=".VnArial"/>
      <family val="0"/>
    </font>
    <font>
      <sz val="12"/>
      <name val="Times New Roman"/>
      <family val="1"/>
    </font>
    <font>
      <sz val="8"/>
      <name val=".VnArial"/>
      <family val="0"/>
    </font>
    <font>
      <b/>
      <sz val="14"/>
      <name val="Times New Roman"/>
      <family val="1"/>
    </font>
    <font>
      <u val="single"/>
      <sz val="12"/>
      <color indexed="12"/>
      <name val=".VnArial"/>
      <family val="0"/>
    </font>
    <font>
      <u val="single"/>
      <sz val="12"/>
      <color indexed="36"/>
      <name val=".VnArial"/>
      <family val="0"/>
    </font>
    <font>
      <b/>
      <sz val="14"/>
      <name val=".VnArial"/>
      <family val="0"/>
    </font>
    <font>
      <sz val="14"/>
      <name val="Times New Roman"/>
      <family val="1"/>
    </font>
    <font>
      <sz val="14"/>
      <name val=".VnArial"/>
      <family val="0"/>
    </font>
    <font>
      <sz val="14"/>
      <name val="Arial"/>
      <family val="0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169" fontId="1" fillId="0" borderId="0" xfId="42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3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9" fontId="3" fillId="0" borderId="10" xfId="42" applyNumberFormat="1" applyFont="1" applyBorder="1" applyAlignment="1">
      <alignment horizontal="center" vertical="top" wrapText="1"/>
    </xf>
    <xf numFmtId="169" fontId="3" fillId="0" borderId="0" xfId="42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169" fontId="7" fillId="0" borderId="10" xfId="42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top" wrapText="1"/>
    </xf>
    <xf numFmtId="169" fontId="3" fillId="0" borderId="10" xfId="42" applyNumberFormat="1" applyFont="1" applyBorder="1" applyAlignment="1">
      <alignment wrapText="1"/>
    </xf>
    <xf numFmtId="169" fontId="7" fillId="0" borderId="0" xfId="42" applyNumberFormat="1" applyFont="1" applyAlignment="1">
      <alignment wrapText="1"/>
    </xf>
    <xf numFmtId="0" fontId="10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justify" vertical="top" wrapText="1"/>
    </xf>
    <xf numFmtId="169" fontId="3" fillId="0" borderId="0" xfId="42" applyNumberFormat="1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 indent="3"/>
    </xf>
    <xf numFmtId="0" fontId="3" fillId="0" borderId="12" xfId="0" applyFont="1" applyBorder="1" applyAlignment="1">
      <alignment horizontal="left" vertical="top" wrapText="1" indent="3"/>
    </xf>
    <xf numFmtId="0" fontId="3" fillId="0" borderId="13" xfId="0" applyFont="1" applyBorder="1" applyAlignment="1">
      <alignment horizontal="left" vertical="top" wrapText="1" indent="3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I6" sqref="I6"/>
    </sheetView>
  </sheetViews>
  <sheetFormatPr defaultColWidth="8.796875" defaultRowHeight="15"/>
  <cols>
    <col min="1" max="1" width="4" style="3" customWidth="1"/>
    <col min="2" max="2" width="15.3984375" style="3" customWidth="1"/>
    <col min="3" max="3" width="6.69921875" style="5" customWidth="1"/>
    <col min="4" max="4" width="5.3984375" style="5" customWidth="1"/>
    <col min="5" max="5" width="10.19921875" style="3" customWidth="1"/>
    <col min="6" max="6" width="8.09765625" style="5" customWidth="1"/>
    <col min="7" max="7" width="11" style="4" customWidth="1"/>
    <col min="8" max="8" width="12" style="4" customWidth="1"/>
    <col min="9" max="9" width="8.8984375" style="3" customWidth="1"/>
    <col min="10" max="12" width="8.8984375" style="1" customWidth="1"/>
  </cols>
  <sheetData>
    <row r="1" spans="1:8" s="14" customFormat="1" ht="60.75" customHeight="1">
      <c r="A1" s="34" t="s">
        <v>22</v>
      </c>
      <c r="B1" s="34"/>
      <c r="C1" s="34"/>
      <c r="D1" s="34"/>
      <c r="E1" s="34"/>
      <c r="F1" s="34"/>
      <c r="G1" s="34"/>
      <c r="H1" s="34"/>
    </row>
    <row r="2" spans="1:8" s="14" customFormat="1" ht="45" customHeight="1">
      <c r="A2" s="35" t="s">
        <v>23</v>
      </c>
      <c r="B2" s="35"/>
      <c r="C2" s="35"/>
      <c r="D2" s="35"/>
      <c r="E2" s="35"/>
      <c r="F2" s="35"/>
      <c r="G2" s="35"/>
      <c r="H2" s="35"/>
    </row>
    <row r="3" spans="1:8" s="14" customFormat="1" ht="45" customHeight="1">
      <c r="A3" s="30"/>
      <c r="B3" s="30"/>
      <c r="C3" s="30"/>
      <c r="D3" s="30"/>
      <c r="E3" s="30"/>
      <c r="F3" s="30"/>
      <c r="G3" s="30"/>
      <c r="H3" s="30"/>
    </row>
    <row r="4" spans="1:9" s="19" customFormat="1" ht="33.75" customHeight="1">
      <c r="A4" s="31" t="s">
        <v>12</v>
      </c>
      <c r="B4" s="36" t="s">
        <v>18</v>
      </c>
      <c r="C4" s="36"/>
      <c r="D4" s="36"/>
      <c r="E4" s="36"/>
      <c r="F4" s="36"/>
      <c r="G4" s="36"/>
      <c r="H4" s="36"/>
      <c r="I4" s="18"/>
    </row>
    <row r="5" spans="1:8" s="14" customFormat="1" ht="20.25" customHeight="1">
      <c r="A5" s="34"/>
      <c r="B5" s="34"/>
      <c r="C5" s="34"/>
      <c r="D5" s="34"/>
      <c r="E5" s="34"/>
      <c r="F5" s="34"/>
      <c r="G5" s="34"/>
      <c r="H5" s="34"/>
    </row>
    <row r="6" spans="1:9" s="19" customFormat="1" ht="95.25" customHeight="1">
      <c r="A6" s="15" t="s">
        <v>2</v>
      </c>
      <c r="B6" s="16" t="s">
        <v>3</v>
      </c>
      <c r="C6" s="10" t="s">
        <v>20</v>
      </c>
      <c r="D6" s="10" t="s">
        <v>21</v>
      </c>
      <c r="E6" s="16" t="s">
        <v>4</v>
      </c>
      <c r="F6" s="16" t="s">
        <v>1</v>
      </c>
      <c r="G6" s="17" t="s">
        <v>8</v>
      </c>
      <c r="H6" s="17" t="s">
        <v>9</v>
      </c>
      <c r="I6" s="18"/>
    </row>
    <row r="7" spans="1:8" s="20" customFormat="1" ht="28.5" customHeight="1">
      <c r="A7" s="39" t="s">
        <v>15</v>
      </c>
      <c r="B7" s="40"/>
      <c r="C7" s="40"/>
      <c r="D7" s="40"/>
      <c r="E7" s="40"/>
      <c r="F7" s="40"/>
      <c r="G7" s="40"/>
      <c r="H7" s="41"/>
    </row>
    <row r="8" spans="1:12" s="25" customFormat="1" ht="59.25" customHeight="1">
      <c r="A8" s="21">
        <v>1</v>
      </c>
      <c r="B8" s="22" t="s">
        <v>10</v>
      </c>
      <c r="C8" s="11" t="s">
        <v>5</v>
      </c>
      <c r="D8" s="11">
        <v>2</v>
      </c>
      <c r="E8" s="21" t="s">
        <v>17</v>
      </c>
      <c r="F8" s="11" t="s">
        <v>6</v>
      </c>
      <c r="G8" s="23">
        <f>H8/D8</f>
        <v>672500</v>
      </c>
      <c r="H8" s="23">
        <v>1345000</v>
      </c>
      <c r="I8" s="24"/>
      <c r="J8" s="8"/>
      <c r="K8" s="8"/>
      <c r="L8" s="8"/>
    </row>
    <row r="9" spans="1:12" s="25" customFormat="1" ht="33" customHeight="1">
      <c r="A9" s="21"/>
      <c r="B9" s="22" t="s">
        <v>19</v>
      </c>
      <c r="C9" s="11" t="s">
        <v>13</v>
      </c>
      <c r="D9" s="11">
        <v>2</v>
      </c>
      <c r="E9" s="21"/>
      <c r="F9" s="11" t="s">
        <v>6</v>
      </c>
      <c r="G9" s="23">
        <v>7500</v>
      </c>
      <c r="H9" s="23">
        <v>15000</v>
      </c>
      <c r="I9" s="24"/>
      <c r="J9" s="8"/>
      <c r="K9" s="8"/>
      <c r="L9" s="8"/>
    </row>
    <row r="10" spans="1:12" s="25" customFormat="1" ht="77.25" customHeight="1">
      <c r="A10" s="21">
        <v>2</v>
      </c>
      <c r="B10" s="22" t="s">
        <v>11</v>
      </c>
      <c r="C10" s="11" t="s">
        <v>0</v>
      </c>
      <c r="D10" s="11">
        <v>2</v>
      </c>
      <c r="E10" s="21" t="s">
        <v>7</v>
      </c>
      <c r="F10" s="11" t="s">
        <v>6</v>
      </c>
      <c r="G10" s="23">
        <v>1640000</v>
      </c>
      <c r="H10" s="23">
        <v>1640000</v>
      </c>
      <c r="I10" s="24"/>
      <c r="J10" s="8"/>
      <c r="K10" s="8"/>
      <c r="L10" s="8"/>
    </row>
    <row r="11" spans="1:12" s="7" customFormat="1" ht="39" customHeight="1">
      <c r="A11" s="26"/>
      <c r="B11" s="27" t="s">
        <v>14</v>
      </c>
      <c r="C11" s="10"/>
      <c r="D11" s="10"/>
      <c r="E11" s="26"/>
      <c r="F11" s="10"/>
      <c r="G11" s="28"/>
      <c r="H11" s="28">
        <f>SUM(H8:H10)</f>
        <v>3000000</v>
      </c>
      <c r="I11" s="6"/>
      <c r="J11" s="2"/>
      <c r="K11" s="2"/>
      <c r="L11" s="2"/>
    </row>
    <row r="12" spans="1:12" s="7" customFormat="1" ht="39" customHeight="1">
      <c r="A12" s="13"/>
      <c r="B12" s="32"/>
      <c r="C12" s="12"/>
      <c r="D12" s="12"/>
      <c r="E12" s="13"/>
      <c r="F12" s="12"/>
      <c r="G12" s="33"/>
      <c r="H12" s="33"/>
      <c r="I12" s="6"/>
      <c r="J12" s="2"/>
      <c r="K12" s="2"/>
      <c r="L12" s="2"/>
    </row>
    <row r="13" spans="1:8" s="19" customFormat="1" ht="33" customHeight="1">
      <c r="A13" s="38" t="s">
        <v>16</v>
      </c>
      <c r="B13" s="38"/>
      <c r="C13" s="38"/>
      <c r="D13" s="38"/>
      <c r="E13" s="38"/>
      <c r="F13" s="38"/>
      <c r="G13" s="38"/>
      <c r="H13" s="38"/>
    </row>
    <row r="14" spans="1:12" s="25" customFormat="1" ht="18.75">
      <c r="A14" s="37"/>
      <c r="B14" s="37"/>
      <c r="C14" s="37"/>
      <c r="D14" s="37"/>
      <c r="E14" s="24"/>
      <c r="F14" s="9"/>
      <c r="G14" s="29"/>
      <c r="H14" s="29"/>
      <c r="I14" s="24"/>
      <c r="J14" s="8"/>
      <c r="K14" s="8"/>
      <c r="L14" s="8"/>
    </row>
    <row r="15" spans="1:4" ht="18.75">
      <c r="A15" s="37"/>
      <c r="B15" s="37"/>
      <c r="C15" s="37"/>
      <c r="D15" s="37"/>
    </row>
  </sheetData>
  <sheetProtection/>
  <mergeCells count="8">
    <mergeCell ref="A15:D15"/>
    <mergeCell ref="A5:H5"/>
    <mergeCell ref="A13:H13"/>
    <mergeCell ref="A7:H7"/>
    <mergeCell ref="A1:H1"/>
    <mergeCell ref="A2:H2"/>
    <mergeCell ref="B4:H4"/>
    <mergeCell ref="A14:D14"/>
  </mergeCells>
  <printOptions/>
  <pageMargins left="0.75" right="0.75" top="1" bottom="1" header="0.5" footer="0.5"/>
  <pageSetup horizontalDpi="600" verticalDpi="600" orientation="portrait" r:id="rId1"/>
  <headerFooter alignWithMargins="0">
    <oddFooter>&amp;L&amp;D&amp;C&amp;P&amp;RPhulucDMTBtrungthau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User</cp:lastModifiedBy>
  <cp:lastPrinted>2012-08-13T02:22:28Z</cp:lastPrinted>
  <dcterms:created xsi:type="dcterms:W3CDTF">2011-08-19T08:46:01Z</dcterms:created>
  <dcterms:modified xsi:type="dcterms:W3CDTF">2012-09-19T07:06:49Z</dcterms:modified>
  <cp:category/>
  <cp:version/>
  <cp:contentType/>
  <cp:contentStatus/>
</cp:coreProperties>
</file>